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866FD46-FE2F-4624-A9CB-39EAB692232C}" xr6:coauthVersionLast="47" xr6:coauthVersionMax="47" xr10:uidLastSave="{00000000-0000-0000-0000-000000000000}"/>
  <bookViews>
    <workbookView xWindow="-120" yWindow="-120" windowWidth="29040" windowHeight="15720" activeTab="3"/>
  </bookViews>
  <sheets>
    <sheet name="КПК2918110" sheetId="3" r:id="rId1"/>
    <sheet name="КПК2918120" sheetId="4" r:id="rId2"/>
    <sheet name="КПК2918220" sheetId="5" r:id="rId3"/>
    <sheet name="КПК2918240" sheetId="6" r:id="rId4"/>
  </sheets>
  <definedNames>
    <definedName name="_xlnm.Print_Area" localSheetId="0">КПК2918110!$A$1:$BM$95</definedName>
    <definedName name="_xlnm.Print_Area" localSheetId="1">КПК2918120!$A$1:$BM$91</definedName>
    <definedName name="_xlnm.Print_Area" localSheetId="2">КПК2918220!$A$1:$BM$86</definedName>
    <definedName name="_xlnm.Print_Area" localSheetId="3">КПК2918240!$A$1:$BM$88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2" i="6" l="1"/>
  <c r="AR61" i="6"/>
  <c r="AS53" i="6"/>
  <c r="AS52" i="6"/>
  <c r="AS51" i="6"/>
  <c r="AS50" i="6"/>
  <c r="AS49" i="6"/>
  <c r="AR60" i="5"/>
  <c r="AR59" i="5"/>
  <c r="AS51" i="5"/>
  <c r="AS50" i="5"/>
  <c r="AS49" i="5"/>
  <c r="AR60" i="4"/>
  <c r="AS52" i="4"/>
  <c r="AS51" i="4"/>
  <c r="AR61" i="3"/>
  <c r="AR60" i="3"/>
  <c r="AS52" i="3"/>
  <c r="AS51" i="3"/>
  <c r="AS50" i="3"/>
  <c r="AS49" i="3"/>
</calcChain>
</file>

<file path=xl/sharedStrings.xml><?xml version="1.0" encoding="utf-8"?>
<sst xmlns="http://schemas.openxmlformats.org/spreadsheetml/2006/main" count="596" uniqueCount="176">
  <si>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</si>
  <si>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</si>
  <si>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</si>
  <si>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</si>
  <si>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</si>
  <si>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</si>
  <si>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</si>
  <si>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</si>
  <si>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</si>
  <si>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</si>
  <si>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</si>
  <si>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</si>
  <si>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</si>
  <si>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</si>
  <si>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</si>
  <si>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</si>
  <si>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</si>
  <si>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</si>
  <si>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</si>
  <si>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</si>
  <si>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</si>
  <si>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</si>
  <si>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</si>
  <si>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</si>
  <si>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</si>
  <si>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</si>
  <si>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</si>
  <si>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</si>
  <si>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</si>
  <si>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</si>
  <si>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</si>
  <si>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</si>
  <si>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</si>
  <si>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</si>
  <si>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</si>
  <si>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</si>
  <si>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</si>
  <si>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</si>
  <si>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</si>
  <si>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</si>
  <si>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</si>
  <si>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</si>
  <si>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</si>
  <si>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</si>
  <si>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</si>
  <si>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</si>
  <si>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</si>
  <si>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</si>
  <si>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</si>
  <si>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</si>
  <si>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</si>
  <si>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</si>
  <si>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</si>
  <si>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</si>
  <si>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</si>
  <si>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</si>
  <si>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</si>
  <si>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</si>
  <si>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</si>
  <si>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</si>
  <si>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</si>
  <si>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</si>
  <si>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</si>
  <si>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</si>
  <si>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та поповнення регіонального матеріального резерву, розвиток системи звязку, оповіщення та інформат изації цивільного захисту</t>
  </si>
  <si>
    <t>Поповнення регіонального матеріальнго резерву матеріальними цінностями, розвиток системи зв`язку, оповіщення та інформатизації цивільного захисту</t>
  </si>
  <si>
    <t>Заходи запобігання та ліквідації надзвичайних ситуацій та наслідків стихійного лиха</t>
  </si>
  <si>
    <t>Розвиток системи зв'язку, оповіщення та інформатизації цивільного захисту</t>
  </si>
  <si>
    <t>Створення і поповнення регіонального матеріального резерву</t>
  </si>
  <si>
    <t>УСЬОГО</t>
  </si>
  <si>
    <t>Цільова соціальна програма розвитку цивільного захисту Чернігівської області на 2021 - 2025 роки</t>
  </si>
  <si>
    <t>затрат</t>
  </si>
  <si>
    <t>Z1</t>
  </si>
  <si>
    <t>Придбання матеріального регіонального резерву</t>
  </si>
  <si>
    <t>грн.</t>
  </si>
  <si>
    <t>кошторис</t>
  </si>
  <si>
    <t>Експлуатаційно-технічне обслуговування системи оповіщення</t>
  </si>
  <si>
    <t>Оренда та охорона складського приміщення</t>
  </si>
  <si>
    <t>продукту</t>
  </si>
  <si>
    <t>Кількість придбаних матеріалів, обладнання пального та продуктів</t>
  </si>
  <si>
    <t>од.</t>
  </si>
  <si>
    <t>номенклатура (Договора)</t>
  </si>
  <si>
    <t>Обслуговування системи оповіщення</t>
  </si>
  <si>
    <t>кількість</t>
  </si>
  <si>
    <t>договір</t>
  </si>
  <si>
    <t>Кількість наданих послуг</t>
  </si>
  <si>
    <t>шт.</t>
  </si>
  <si>
    <t>ефективності</t>
  </si>
  <si>
    <t>середні витрати на придбання матеріальних цінностей</t>
  </si>
  <si>
    <t>розрахунок</t>
  </si>
  <si>
    <t>Середні витрати на обслуговування системи оповіщення</t>
  </si>
  <si>
    <t>грн/місяць</t>
  </si>
  <si>
    <t>середні витрати за послугу</t>
  </si>
  <si>
    <t>якості</t>
  </si>
  <si>
    <t>відсоток забезпеченості матеріального резерву</t>
  </si>
  <si>
    <t>відс.</t>
  </si>
  <si>
    <t>розрахунково</t>
  </si>
  <si>
    <t>Безперебійна робота системи оповіщення</t>
  </si>
  <si>
    <t>журнал обліку</t>
  </si>
  <si>
    <t>Відсоток наданої послуги з оренди та  охорони</t>
  </si>
  <si>
    <t>Рішення Чернігівської обласної ради від 26 січня 2021 року № 15-2/VIII"Про затвердження цільової соціальної програми розвитку цивільного захисту Чернігівської області на 2021-2025 роки", розпорядження Чернігівської обласньї військової адміністрації від 12 грудня 2023 року № 823  "Про обласний бюджкт Чернігівської області на 2024 рік (код бюджету 25100000000)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</si>
  <si>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системи зв`язку, оповіщення та інформатизації цивільного захисту.</t>
  </si>
  <si>
    <t>2900000</t>
  </si>
  <si>
    <t>14.02.2024</t>
  </si>
  <si>
    <t>13</t>
  </si>
  <si>
    <t>Наказ</t>
  </si>
  <si>
    <t>Департамент з питань цивiльного захисту та оборонної роботи Чернiгiвської обласної державної адмiнiстрацiї</t>
  </si>
  <si>
    <t>Департамент фінансів Чернігівської обласноїх державної адміністрації</t>
  </si>
  <si>
    <t>Директор Департаменту</t>
  </si>
  <si>
    <t>Директор Департаменту фінансів Чернігівської обласної державної адміністрації</t>
  </si>
  <si>
    <t>Сергій БОЛДИРЕВ</t>
  </si>
  <si>
    <t>Валерій ДУДКО</t>
  </si>
  <si>
    <t>23000089</t>
  </si>
  <si>
    <t>2510000000</t>
  </si>
  <si>
    <t>гривень</t>
  </si>
  <si>
    <t>бюджетної програми місцевого бюджету на 2024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</si>
  <si>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</si>
  <si>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</si>
  <si>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</si>
  <si>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</si>
  <si>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</si>
  <si>
    <t>Охорона життя людей на водних об`єктах через мережу рятувальних станцій і постів</t>
  </si>
  <si>
    <t>Проведення рятувально - водолазних робіт на водних об`єктах</t>
  </si>
  <si>
    <t>Проведення профілактичних заходів щодо запобігання загибелі людей на водних об`єктах</t>
  </si>
  <si>
    <t>Здійснення витрат пов`язаних з утриманням ЧОРВС та надання допомоги потерпілим від лиха на воді</t>
  </si>
  <si>
    <t>кількість обстежених пляжів</t>
  </si>
  <si>
    <t>звіт</t>
  </si>
  <si>
    <t>кількість рятувальних підрозділів на воді</t>
  </si>
  <si>
    <t>штатний розпис</t>
  </si>
  <si>
    <t>кількість рятувальників</t>
  </si>
  <si>
    <t>осіб</t>
  </si>
  <si>
    <t>кількість виїздів на виклик</t>
  </si>
  <si>
    <t>кількість врятованих</t>
  </si>
  <si>
    <t>заходи з попередження лиха на воді</t>
  </si>
  <si>
    <t>середня вартість утримання 1 рятувальника</t>
  </si>
  <si>
    <t>тис.грн.</t>
  </si>
  <si>
    <t>середня вартість утримання 1 рятувального підрозділу</t>
  </si>
  <si>
    <t>Охоплення пошуково-рятувальними послугами водних об'єктів</t>
  </si>
  <si>
    <t>діє на підставі Статуту Чернігівської обласної рятувально-водолазної служби</t>
  </si>
  <si>
    <t>Виконання завдання по рятуванню потерпілих від лиха на воді, проведення роботи по попередженню нещасних випадків на водних об`єктах серед населення у засобах масової інформації та радіо.</t>
  </si>
  <si>
    <t>2918120</t>
  </si>
  <si>
    <t>Заходи з організації рятування на водах</t>
  </si>
  <si>
    <t>8120</t>
  </si>
  <si>
    <t>Надання допомоги військовим частинам, які дислокуються на території Чернігівської області</t>
  </si>
  <si>
    <t>Сприяння у підвищені боєздатності та покращення матеріально-технічного забезпечення.</t>
  </si>
  <si>
    <t>Покращення матеріально-технічного забезпечення військових частин</t>
  </si>
  <si>
    <t>Покращення технічного стану автомобільної техніки та побутових умов особового складу військових частин.</t>
  </si>
  <si>
    <t>Програма покращення матеріально-технічного забезпечення військових частин</t>
  </si>
  <si>
    <t>Придбання технічих засобів та  обладнання, запчастин, комплектуючих, будівельних матеріалів.</t>
  </si>
  <si>
    <t>Кількість військових частин</t>
  </si>
  <si>
    <t>військових частин</t>
  </si>
  <si>
    <t>Середні витрати на придбання технічних засіб та обладнання, запчастин, комплектуючих, будівельних матеріалів для однієї військової частини</t>
  </si>
  <si>
    <t>Відсоток виконання</t>
  </si>
  <si>
    <t>Розпорядження начальника обласної військової адміністрації від 01.12.2023 № 795 "Про затвердження Програми покращення матеріально-технічного забезпечення військових частин, які дислокуються на території Чернігівської області, на 2024-2025 роки".розпорядження  Чернігівської обласньї військової адміністрації від 12 грудня 2023 року № 823 "Про обласний бюджкт Чернігівської області на 2024 рік (код бюджету 25100000000).</t>
  </si>
  <si>
    <t>'Сприяння військовим частинам, які дислокуються на території Чернігівської області, у підвищенні їхньої бойової готовності, ремонту автомобільної військової техніки, покращення соціально-побутових умов особового складу, у тому числі під час виконання завдань у зоні проведення операції Об`єднаних сил.</t>
  </si>
  <si>
    <t>2918220</t>
  </si>
  <si>
    <t>Заходи та роботи з мобілізаційної підготовки місцевого значення</t>
  </si>
  <si>
    <t>8220</t>
  </si>
  <si>
    <t>0380</t>
  </si>
  <si>
    <t>Вдосконалення системи національного спротиву, підвищення рівня матеріально-технічного та логістичного забезпечення військових частин територіальної оборони,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</si>
  <si>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</si>
  <si>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Зпбезпечення підрозділів територіальної оборони матеріально-технічними засобами</t>
  </si>
  <si>
    <t>Підготовка пунктів управління</t>
  </si>
  <si>
    <t>Підготовка та навчання органів управління та підрозділів територіальної оборони та інших сил оборони</t>
  </si>
  <si>
    <t>Підготовка території до оборони</t>
  </si>
  <si>
    <t>Програма матерільно-технічного забезпечення національного спротиву на території Чернігівської області на 2023 - 2024 роки.</t>
  </si>
  <si>
    <t>Придбання  матеріально-технічних засобів,обладнання та спорядження</t>
  </si>
  <si>
    <t>Кількість придбаних матеріально-технічних засобів, обладнання</t>
  </si>
  <si>
    <t>програма</t>
  </si>
  <si>
    <t>Середні витрати на придбання  матеріально-технічних засобів</t>
  </si>
  <si>
    <t>Відсот  виконаних робіт</t>
  </si>
  <si>
    <t xml:space="preserve"> Рішення Чернігівської обласної ради від 29 листопада 2022 року № 2-12/VIII "Про Програму матеріально-технічного забезпечення національного спротиву на  території Чернігівської області на 2023-2024 роки", розпорядження Чернігівської обласної військової адміністрації  від 12 грудня 2023 року № 823 "Про обласний бюджет Чернігівської області на 2024 рік" (код бюджету 25100000000)</t>
  </si>
  <si>
    <t>Підвищення обороноздатності держави, надання обороні України всеохоплюючого характеру, сприяння забезпеченню готовності громадян України до національного спротиву, вдосконалення системи організції та забезпечення проведення заходів національного спротиву на території області.</t>
  </si>
  <si>
    <t>2918240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</si>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</sst>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2151000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2151000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1451000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1451000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8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700000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2151000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2151000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8" t="s">
        <v>70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8">
        <v>2151000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2151000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2"/>
      <c r="B61" s="92"/>
      <c r="C61" s="92"/>
      <c r="D61" s="93" t="s">
        <v>26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>
        <v>2151000</v>
      </c>
      <c r="AC61" s="96"/>
      <c r="AD61" s="96"/>
      <c r="AE61" s="96"/>
      <c r="AF61" s="96"/>
      <c r="AG61" s="96"/>
      <c r="AH61" s="96"/>
      <c r="AI61" s="96"/>
      <c r="AJ61" s="96">
        <v>0</v>
      </c>
      <c r="AK61" s="96"/>
      <c r="AL61" s="96"/>
      <c r="AM61" s="96"/>
      <c r="AN61" s="96"/>
      <c r="AO61" s="96"/>
      <c r="AP61" s="96"/>
      <c r="AQ61" s="96"/>
      <c r="AR61" s="96">
        <f>AB61+AJ61</f>
        <v>2151000</v>
      </c>
      <c r="AS61" s="96"/>
      <c r="AT61" s="96"/>
      <c r="AU61" s="96"/>
      <c r="AV61" s="96"/>
      <c r="AW61" s="96"/>
      <c r="AX61" s="96"/>
      <c r="AY61" s="96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81" t="s">
        <v>31</v>
      </c>
      <c r="AF66" s="81"/>
      <c r="AG66" s="81"/>
      <c r="AH66" s="81"/>
      <c r="AI66" s="81"/>
      <c r="AJ66" s="81"/>
      <c r="AK66" s="81"/>
      <c r="AL66" s="81"/>
      <c r="AM66" s="81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7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74</v>
      </c>
      <c r="AA68" s="73"/>
      <c r="AB68" s="73"/>
      <c r="AC68" s="73"/>
      <c r="AD68" s="73"/>
      <c r="AE68" s="78" t="s">
        <v>75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700000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700000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7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8" t="s">
        <v>75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1151000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1151000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7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74</v>
      </c>
      <c r="AA70" s="73"/>
      <c r="AB70" s="73"/>
      <c r="AC70" s="73"/>
      <c r="AD70" s="73"/>
      <c r="AE70" s="78" t="s">
        <v>75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300000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300000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7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87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7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87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7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86</v>
      </c>
      <c r="AA74" s="73"/>
      <c r="AB74" s="73"/>
      <c r="AC74" s="73"/>
      <c r="AD74" s="73"/>
      <c r="AE74" s="87" t="s">
        <v>84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2">
        <v>0</v>
      </c>
      <c r="B75" s="92"/>
      <c r="C75" s="92"/>
      <c r="D75" s="92"/>
      <c r="E75" s="92"/>
      <c r="F75" s="92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1"/>
      <c r="AA75" s="101"/>
      <c r="AB75" s="101"/>
      <c r="AC75" s="101"/>
      <c r="AD75" s="101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7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74</v>
      </c>
      <c r="AA76" s="73"/>
      <c r="AB76" s="73"/>
      <c r="AC76" s="73"/>
      <c r="AD76" s="73"/>
      <c r="AE76" s="87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700000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700000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7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91</v>
      </c>
      <c r="AA77" s="73"/>
      <c r="AB77" s="73"/>
      <c r="AC77" s="73"/>
      <c r="AD77" s="73"/>
      <c r="AE77" s="87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191833.33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191833.33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7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74</v>
      </c>
      <c r="AA78" s="73"/>
      <c r="AB78" s="73"/>
      <c r="AC78" s="73"/>
      <c r="AD78" s="73"/>
      <c r="AE78" s="87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150000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150000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2">
        <v>0</v>
      </c>
      <c r="B79" s="92"/>
      <c r="C79" s="92"/>
      <c r="D79" s="92"/>
      <c r="E79" s="92"/>
      <c r="F79" s="92"/>
      <c r="G79" s="104" t="s">
        <v>93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1"/>
      <c r="AA79" s="101"/>
      <c r="AB79" s="101"/>
      <c r="AC79" s="101"/>
      <c r="AD79" s="101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7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95</v>
      </c>
      <c r="AA80" s="73"/>
      <c r="AB80" s="73"/>
      <c r="AC80" s="73"/>
      <c r="AD80" s="73"/>
      <c r="AE80" s="87" t="s">
        <v>96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7" t="s">
        <v>97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95</v>
      </c>
      <c r="AA81" s="73"/>
      <c r="AB81" s="73"/>
      <c r="AC81" s="73"/>
      <c r="AD81" s="73"/>
      <c r="AE81" s="87" t="s">
        <v>98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7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95</v>
      </c>
      <c r="AA82" s="73"/>
      <c r="AB82" s="73"/>
      <c r="AC82" s="73"/>
      <c r="AD82" s="73"/>
      <c r="AE82" s="87" t="s">
        <v>96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118" t="s">
        <v>110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80" t="s">
        <v>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63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64" ht="15.75" customHeight="1" x14ac:dyDescent="0.2">
      <c r="A87" s="77" t="s">
        <v>3</v>
      </c>
      <c r="B87" s="77"/>
      <c r="C87" s="77"/>
      <c r="D87" s="77"/>
      <c r="E87" s="77"/>
      <c r="F87" s="77"/>
    </row>
    <row r="88" spans="1:64" ht="13.15" customHeight="1" x14ac:dyDescent="0.2">
      <c r="A88" s="113" t="s">
        <v>107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5" t="s">
        <v>46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 x14ac:dyDescent="0.2">
      <c r="A91" s="116" t="s">
        <v>109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5"/>
      <c r="AO91" s="118" t="s">
        <v>111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80" t="s">
        <v>5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O92" s="80" t="s">
        <v>63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</row>
    <row r="93" spans="1:64" x14ac:dyDescent="0.2">
      <c r="A93" s="120">
        <v>45336</v>
      </c>
      <c r="B93" s="86"/>
      <c r="C93" s="86"/>
      <c r="D93" s="86"/>
      <c r="E93" s="86"/>
      <c r="F93" s="86"/>
      <c r="G93" s="86"/>
      <c r="H93" s="86"/>
    </row>
    <row r="94" spans="1:64" x14ac:dyDescent="0.2">
      <c r="A94" s="80" t="s">
        <v>44</v>
      </c>
      <c r="B94" s="80"/>
      <c r="C94" s="80"/>
      <c r="D94" s="80"/>
      <c r="E94" s="80"/>
      <c r="F94" s="80"/>
      <c r="G94" s="80"/>
      <c r="H94" s="80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103" priority="37" stopIfTrue="1" operator="equal">
      <formula>$G66</formula>
    </cfRule>
  </conditionalFormatting>
  <conditionalFormatting sqref="D49">
    <cfRule type="cellIs" dxfId="102" priority="38" stopIfTrue="1" operator="equal">
      <formula>$D48</formula>
    </cfRule>
  </conditionalFormatting>
  <conditionalFormatting sqref="A67:F67">
    <cfRule type="cellIs" dxfId="101" priority="39" stopIfTrue="1" operator="equal">
      <formula>0</formula>
    </cfRule>
  </conditionalFormatting>
  <conditionalFormatting sqref="D50">
    <cfRule type="cellIs" dxfId="100" priority="36" stopIfTrue="1" operator="equal">
      <formula>$D49</formula>
    </cfRule>
  </conditionalFormatting>
  <conditionalFormatting sqref="D51">
    <cfRule type="cellIs" dxfId="99" priority="35" stopIfTrue="1" operator="equal">
      <formula>$D50</formula>
    </cfRule>
  </conditionalFormatting>
  <conditionalFormatting sqref="D52">
    <cfRule type="cellIs" dxfId="98" priority="34" stopIfTrue="1" operator="equal">
      <formula>$D51</formula>
    </cfRule>
  </conditionalFormatting>
  <conditionalFormatting sqref="G68">
    <cfRule type="cellIs" dxfId="97" priority="31" stopIfTrue="1" operator="equal">
      <formula>$G67</formula>
    </cfRule>
  </conditionalFormatting>
  <conditionalFormatting sqref="A68:F68">
    <cfRule type="cellIs" dxfId="96" priority="32" stopIfTrue="1" operator="equal">
      <formula>0</formula>
    </cfRule>
  </conditionalFormatting>
  <conditionalFormatting sqref="G69">
    <cfRule type="cellIs" dxfId="95" priority="29" stopIfTrue="1" operator="equal">
      <formula>$G68</formula>
    </cfRule>
  </conditionalFormatting>
  <conditionalFormatting sqref="A69:F69">
    <cfRule type="cellIs" dxfId="94" priority="30" stopIfTrue="1" operator="equal">
      <formula>0</formula>
    </cfRule>
  </conditionalFormatting>
  <conditionalFormatting sqref="G70">
    <cfRule type="cellIs" dxfId="93" priority="27" stopIfTrue="1" operator="equal">
      <formula>$G69</formula>
    </cfRule>
  </conditionalFormatting>
  <conditionalFormatting sqref="A70:F70">
    <cfRule type="cellIs" dxfId="92" priority="28" stopIfTrue="1" operator="equal">
      <formula>0</formula>
    </cfRule>
  </conditionalFormatting>
  <conditionalFormatting sqref="G71">
    <cfRule type="cellIs" dxfId="91" priority="25" stopIfTrue="1" operator="equal">
      <formula>$G70</formula>
    </cfRule>
  </conditionalFormatting>
  <conditionalFormatting sqref="A71:F71">
    <cfRule type="cellIs" dxfId="90" priority="26" stopIfTrue="1" operator="equal">
      <formula>0</formula>
    </cfRule>
  </conditionalFormatting>
  <conditionalFormatting sqref="G72">
    <cfRule type="cellIs" dxfId="89" priority="23" stopIfTrue="1" operator="equal">
      <formula>$G71</formula>
    </cfRule>
  </conditionalFormatting>
  <conditionalFormatting sqref="A72:F72">
    <cfRule type="cellIs" dxfId="88" priority="24" stopIfTrue="1" operator="equal">
      <formula>0</formula>
    </cfRule>
  </conditionalFormatting>
  <conditionalFormatting sqref="G73">
    <cfRule type="cellIs" dxfId="87" priority="21" stopIfTrue="1" operator="equal">
      <formula>$G72</formula>
    </cfRule>
  </conditionalFormatting>
  <conditionalFormatting sqref="A73:F73">
    <cfRule type="cellIs" dxfId="86" priority="22" stopIfTrue="1" operator="equal">
      <formula>0</formula>
    </cfRule>
  </conditionalFormatting>
  <conditionalFormatting sqref="G74">
    <cfRule type="cellIs" dxfId="85" priority="19" stopIfTrue="1" operator="equal">
      <formula>$G73</formula>
    </cfRule>
  </conditionalFormatting>
  <conditionalFormatting sqref="A74:F74">
    <cfRule type="cellIs" dxfId="84" priority="20" stopIfTrue="1" operator="equal">
      <formula>0</formula>
    </cfRule>
  </conditionalFormatting>
  <conditionalFormatting sqref="G75">
    <cfRule type="cellIs" dxfId="83" priority="17" stopIfTrue="1" operator="equal">
      <formula>$G74</formula>
    </cfRule>
  </conditionalFormatting>
  <conditionalFormatting sqref="A75:F75">
    <cfRule type="cellIs" dxfId="82" priority="18" stopIfTrue="1" operator="equal">
      <formula>0</formula>
    </cfRule>
  </conditionalFormatting>
  <conditionalFormatting sqref="G76">
    <cfRule type="cellIs" dxfId="81" priority="15" stopIfTrue="1" operator="equal">
      <formula>$G75</formula>
    </cfRule>
  </conditionalFormatting>
  <conditionalFormatting sqref="A76:F76">
    <cfRule type="cellIs" dxfId="80" priority="16" stopIfTrue="1" operator="equal">
      <formula>0</formula>
    </cfRule>
  </conditionalFormatting>
  <conditionalFormatting sqref="G77">
    <cfRule type="cellIs" dxfId="79" priority="13" stopIfTrue="1" operator="equal">
      <formula>$G76</formula>
    </cfRule>
  </conditionalFormatting>
  <conditionalFormatting sqref="A77:F77">
    <cfRule type="cellIs" dxfId="78" priority="14" stopIfTrue="1" operator="equal">
      <formula>0</formula>
    </cfRule>
  </conditionalFormatting>
  <conditionalFormatting sqref="G78">
    <cfRule type="cellIs" dxfId="77" priority="11" stopIfTrue="1" operator="equal">
      <formula>$G77</formula>
    </cfRule>
  </conditionalFormatting>
  <conditionalFormatting sqref="A78:F78">
    <cfRule type="cellIs" dxfId="76" priority="12" stopIfTrue="1" operator="equal">
      <formula>0</formula>
    </cfRule>
  </conditionalFormatting>
  <conditionalFormatting sqref="G79">
    <cfRule type="cellIs" dxfId="75" priority="9" stopIfTrue="1" operator="equal">
      <formula>$G78</formula>
    </cfRule>
  </conditionalFormatting>
  <conditionalFormatting sqref="A79:F79">
    <cfRule type="cellIs" dxfId="74" priority="10" stopIfTrue="1" operator="equal">
      <formula>0</formula>
    </cfRule>
  </conditionalFormatting>
  <conditionalFormatting sqref="G80">
    <cfRule type="cellIs" dxfId="73" priority="7" stopIfTrue="1" operator="equal">
      <formula>$G79</formula>
    </cfRule>
  </conditionalFormatting>
  <conditionalFormatting sqref="A80:F80">
    <cfRule type="cellIs" dxfId="72" priority="8" stopIfTrue="1" operator="equal">
      <formula>0</formula>
    </cfRule>
  </conditionalFormatting>
  <conditionalFormatting sqref="G81">
    <cfRule type="cellIs" dxfId="71" priority="5" stopIfTrue="1" operator="equal">
      <formula>$G80</formula>
    </cfRule>
  </conditionalFormatting>
  <conditionalFormatting sqref="A81:F81">
    <cfRule type="cellIs" dxfId="70" priority="6" stopIfTrue="1" operator="equal">
      <formula>0</formula>
    </cfRule>
  </conditionalFormatting>
  <conditionalFormatting sqref="G82">
    <cfRule type="cellIs" dxfId="69" priority="3" stopIfTrue="1" operator="equal">
      <formula>$G81</formula>
    </cfRule>
  </conditionalFormatting>
  <conditionalFormatting sqref="A82:F82">
    <cfRule type="cellIs" dxfId="6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140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6143000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6088300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54700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 x14ac:dyDescent="0.2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8" t="s">
        <v>121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8" t="s">
        <v>122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8" t="s">
        <v>123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8" t="s">
        <v>124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6088300</v>
      </c>
      <c r="AD51" s="58"/>
      <c r="AE51" s="58"/>
      <c r="AF51" s="58"/>
      <c r="AG51" s="58"/>
      <c r="AH51" s="58"/>
      <c r="AI51" s="58"/>
      <c r="AJ51" s="58"/>
      <c r="AK51" s="58">
        <v>54700</v>
      </c>
      <c r="AL51" s="58"/>
      <c r="AM51" s="58"/>
      <c r="AN51" s="58"/>
      <c r="AO51" s="58"/>
      <c r="AP51" s="58"/>
      <c r="AQ51" s="58"/>
      <c r="AR51" s="58"/>
      <c r="AS51" s="58">
        <f>AC51+AK51</f>
        <v>6143000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6088300</v>
      </c>
      <c r="AD52" s="96"/>
      <c r="AE52" s="96"/>
      <c r="AF52" s="96"/>
      <c r="AG52" s="96"/>
      <c r="AH52" s="96"/>
      <c r="AI52" s="96"/>
      <c r="AJ52" s="96"/>
      <c r="AK52" s="96">
        <v>54700</v>
      </c>
      <c r="AL52" s="96"/>
      <c r="AM52" s="96"/>
      <c r="AN52" s="96"/>
      <c r="AO52" s="96"/>
      <c r="AP52" s="96"/>
      <c r="AQ52" s="96"/>
      <c r="AR52" s="96"/>
      <c r="AS52" s="96">
        <f>AC52+AK52</f>
        <v>6143000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2"/>
      <c r="B60" s="92"/>
      <c r="C60" s="92"/>
      <c r="D60" s="103" t="s">
        <v>26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3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72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2">
        <v>0</v>
      </c>
      <c r="B66" s="92"/>
      <c r="C66" s="92"/>
      <c r="D66" s="92"/>
      <c r="E66" s="92"/>
      <c r="F66" s="92"/>
      <c r="G66" s="98" t="s">
        <v>71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7" t="s">
        <v>125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80</v>
      </c>
      <c r="AA67" s="73"/>
      <c r="AB67" s="73"/>
      <c r="AC67" s="73"/>
      <c r="AD67" s="73"/>
      <c r="AE67" s="78" t="s">
        <v>126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7" t="s">
        <v>127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80</v>
      </c>
      <c r="AA68" s="73"/>
      <c r="AB68" s="73"/>
      <c r="AC68" s="73"/>
      <c r="AD68" s="73"/>
      <c r="AE68" s="78" t="s">
        <v>128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7" t="s">
        <v>129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130</v>
      </c>
      <c r="AA69" s="73"/>
      <c r="AB69" s="73"/>
      <c r="AC69" s="73"/>
      <c r="AD69" s="73"/>
      <c r="AE69" s="78" t="s">
        <v>128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60</v>
      </c>
      <c r="AP69" s="58"/>
      <c r="AQ69" s="58"/>
      <c r="AR69" s="58"/>
      <c r="AS69" s="58"/>
      <c r="AT69" s="58"/>
      <c r="AU69" s="58"/>
      <c r="AV69" s="58"/>
      <c r="AW69" s="58">
        <v>60</v>
      </c>
      <c r="AX69" s="58"/>
      <c r="AY69" s="58"/>
      <c r="AZ69" s="58"/>
      <c r="BA69" s="58"/>
      <c r="BB69" s="58"/>
      <c r="BC69" s="58"/>
      <c r="BD69" s="58"/>
      <c r="BE69" s="58">
        <v>120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7" t="s">
        <v>131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8" t="s">
        <v>126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7" t="s">
        <v>132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130</v>
      </c>
      <c r="AA72" s="73"/>
      <c r="AB72" s="73"/>
      <c r="AC72" s="73"/>
      <c r="AD72" s="73"/>
      <c r="AE72" s="78" t="s">
        <v>126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7" t="s">
        <v>133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78" t="s">
        <v>126</v>
      </c>
      <c r="AF73" s="78"/>
      <c r="AG73" s="78"/>
      <c r="AH73" s="78"/>
      <c r="AI73" s="78"/>
      <c r="AJ73" s="78"/>
      <c r="AK73" s="78"/>
      <c r="AL73" s="78"/>
      <c r="AM73" s="78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04" t="s">
        <v>87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7" t="s">
        <v>134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135</v>
      </c>
      <c r="AA75" s="73"/>
      <c r="AB75" s="73"/>
      <c r="AC75" s="73"/>
      <c r="AD75" s="73"/>
      <c r="AE75" s="78" t="s">
        <v>126</v>
      </c>
      <c r="AF75" s="78"/>
      <c r="AG75" s="78"/>
      <c r="AH75" s="78"/>
      <c r="AI75" s="78"/>
      <c r="AJ75" s="78"/>
      <c r="AK75" s="78"/>
      <c r="AL75" s="78"/>
      <c r="AM75" s="78"/>
      <c r="AN75" s="74"/>
      <c r="AO75" s="58">
        <v>101.5</v>
      </c>
      <c r="AP75" s="58"/>
      <c r="AQ75" s="58"/>
      <c r="AR75" s="58"/>
      <c r="AS75" s="58"/>
      <c r="AT75" s="58"/>
      <c r="AU75" s="58"/>
      <c r="AV75" s="58"/>
      <c r="AW75" s="58">
        <v>0.9</v>
      </c>
      <c r="AX75" s="58"/>
      <c r="AY75" s="58"/>
      <c r="AZ75" s="58"/>
      <c r="BA75" s="58"/>
      <c r="BB75" s="58"/>
      <c r="BC75" s="58"/>
      <c r="BD75" s="58"/>
      <c r="BE75" s="58">
        <v>102.4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7" t="s">
        <v>136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135</v>
      </c>
      <c r="AA76" s="73"/>
      <c r="AB76" s="73"/>
      <c r="AC76" s="73"/>
      <c r="AD76" s="73"/>
      <c r="AE76" s="78" t="s">
        <v>126</v>
      </c>
      <c r="AF76" s="78"/>
      <c r="AG76" s="78"/>
      <c r="AH76" s="78"/>
      <c r="AI76" s="78"/>
      <c r="AJ76" s="78"/>
      <c r="AK76" s="78"/>
      <c r="AL76" s="78"/>
      <c r="AM76" s="78"/>
      <c r="AN76" s="74"/>
      <c r="AO76" s="58">
        <v>1015</v>
      </c>
      <c r="AP76" s="58"/>
      <c r="AQ76" s="58"/>
      <c r="AR76" s="58"/>
      <c r="AS76" s="58"/>
      <c r="AT76" s="58"/>
      <c r="AU76" s="58"/>
      <c r="AV76" s="58"/>
      <c r="AW76" s="58">
        <v>9</v>
      </c>
      <c r="AX76" s="58"/>
      <c r="AY76" s="58"/>
      <c r="AZ76" s="58"/>
      <c r="BA76" s="58"/>
      <c r="BB76" s="58"/>
      <c r="BC76" s="58"/>
      <c r="BD76" s="58"/>
      <c r="BE76" s="58">
        <v>1024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2">
        <v>0</v>
      </c>
      <c r="B77" s="92"/>
      <c r="C77" s="92"/>
      <c r="D77" s="92"/>
      <c r="E77" s="92"/>
      <c r="F77" s="92"/>
      <c r="G77" s="104" t="s">
        <v>93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1"/>
      <c r="AA77" s="101"/>
      <c r="AB77" s="101"/>
      <c r="AC77" s="101"/>
      <c r="AD77" s="101"/>
      <c r="AE77" s="102"/>
      <c r="AF77" s="102"/>
      <c r="AG77" s="102"/>
      <c r="AH77" s="102"/>
      <c r="AI77" s="102"/>
      <c r="AJ77" s="102"/>
      <c r="AK77" s="102"/>
      <c r="AL77" s="102"/>
      <c r="AM77" s="102"/>
      <c r="AN77" s="103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7" t="s">
        <v>137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95</v>
      </c>
      <c r="AA78" s="73"/>
      <c r="AB78" s="73"/>
      <c r="AC78" s="73"/>
      <c r="AD78" s="73"/>
      <c r="AE78" s="78"/>
      <c r="AF78" s="78"/>
      <c r="AG78" s="78"/>
      <c r="AH78" s="78"/>
      <c r="AI78" s="78"/>
      <c r="AJ78" s="78"/>
      <c r="AK78" s="78"/>
      <c r="AL78" s="78"/>
      <c r="AM78" s="78"/>
      <c r="AN78" s="7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6" t="s">
        <v>108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18" t="s">
        <v>110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ht="15.75" customHeight="1" x14ac:dyDescent="0.2">
      <c r="A83" s="77" t="s">
        <v>3</v>
      </c>
      <c r="B83" s="77"/>
      <c r="C83" s="77"/>
      <c r="D83" s="77"/>
      <c r="E83" s="77"/>
      <c r="F83" s="77"/>
    </row>
    <row r="84" spans="1:59" ht="13.15" customHeight="1" x14ac:dyDescent="0.2">
      <c r="A84" s="113" t="s">
        <v>107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x14ac:dyDescent="0.2">
      <c r="A85" s="85" t="s">
        <v>46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 x14ac:dyDescent="0.2">
      <c r="A87" s="116" t="s">
        <v>109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5"/>
      <c r="AO87" s="118" t="s">
        <v>111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 x14ac:dyDescent="0.2">
      <c r="W88" s="80" t="s">
        <v>5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O88" s="80" t="s">
        <v>63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  <row r="89" spans="1:59" x14ac:dyDescent="0.2">
      <c r="A89" s="120">
        <v>45336</v>
      </c>
      <c r="B89" s="86"/>
      <c r="C89" s="86"/>
      <c r="D89" s="86"/>
      <c r="E89" s="86"/>
      <c r="F89" s="86"/>
      <c r="G89" s="86"/>
      <c r="H89" s="86"/>
    </row>
    <row r="90" spans="1:59" x14ac:dyDescent="0.2">
      <c r="A90" s="80" t="s">
        <v>44</v>
      </c>
      <c r="B90" s="80"/>
      <c r="C90" s="80"/>
      <c r="D90" s="80"/>
      <c r="E90" s="80"/>
      <c r="F90" s="80"/>
      <c r="G90" s="80"/>
      <c r="H90" s="8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H89"/>
    <mergeCell ref="A90:H90"/>
    <mergeCell ref="A42:F42"/>
    <mergeCell ref="G42:BL42"/>
    <mergeCell ref="A43:F43"/>
    <mergeCell ref="G43:BL43"/>
    <mergeCell ref="A52:C52"/>
    <mergeCell ref="D52:AB52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67" priority="29" stopIfTrue="1" operator="equal">
      <formula>$G65</formula>
    </cfRule>
  </conditionalFormatting>
  <conditionalFormatting sqref="D51">
    <cfRule type="cellIs" dxfId="66" priority="30" stopIfTrue="1" operator="equal">
      <formula>$D50</formula>
    </cfRule>
  </conditionalFormatting>
  <conditionalFormatting sqref="A66:F66">
    <cfRule type="cellIs" dxfId="65" priority="31" stopIfTrue="1" operator="equal">
      <formula>0</formula>
    </cfRule>
  </conditionalFormatting>
  <conditionalFormatting sqref="D52">
    <cfRule type="cellIs" dxfId="64" priority="28" stopIfTrue="1" operator="equal">
      <formula>$D51</formula>
    </cfRule>
  </conditionalFormatting>
  <conditionalFormatting sqref="G67">
    <cfRule type="cellIs" dxfId="63" priority="25" stopIfTrue="1" operator="equal">
      <formula>$G66</formula>
    </cfRule>
  </conditionalFormatting>
  <conditionalFormatting sqref="A67:F67">
    <cfRule type="cellIs" dxfId="62" priority="26" stopIfTrue="1" operator="equal">
      <formula>0</formula>
    </cfRule>
  </conditionalFormatting>
  <conditionalFormatting sqref="G68">
    <cfRule type="cellIs" dxfId="61" priority="23" stopIfTrue="1" operator="equal">
      <formula>$G67</formula>
    </cfRule>
  </conditionalFormatting>
  <conditionalFormatting sqref="A68:F68">
    <cfRule type="cellIs" dxfId="60" priority="24" stopIfTrue="1" operator="equal">
      <formula>0</formula>
    </cfRule>
  </conditionalFormatting>
  <conditionalFormatting sqref="G69">
    <cfRule type="cellIs" dxfId="59" priority="21" stopIfTrue="1" operator="equal">
      <formula>$G68</formula>
    </cfRule>
  </conditionalFormatting>
  <conditionalFormatting sqref="A69:F69">
    <cfRule type="cellIs" dxfId="58" priority="22" stopIfTrue="1" operator="equal">
      <formula>0</formula>
    </cfRule>
  </conditionalFormatting>
  <conditionalFormatting sqref="G70">
    <cfRule type="cellIs" dxfId="57" priority="19" stopIfTrue="1" operator="equal">
      <formula>$G69</formula>
    </cfRule>
  </conditionalFormatting>
  <conditionalFormatting sqref="A70:F70">
    <cfRule type="cellIs" dxfId="56" priority="20" stopIfTrue="1" operator="equal">
      <formula>0</formula>
    </cfRule>
  </conditionalFormatting>
  <conditionalFormatting sqref="G71">
    <cfRule type="cellIs" dxfId="55" priority="17" stopIfTrue="1" operator="equal">
      <formula>$G70</formula>
    </cfRule>
  </conditionalFormatting>
  <conditionalFormatting sqref="A71:F71">
    <cfRule type="cellIs" dxfId="54" priority="18" stopIfTrue="1" operator="equal">
      <formula>0</formula>
    </cfRule>
  </conditionalFormatting>
  <conditionalFormatting sqref="G72">
    <cfRule type="cellIs" dxfId="53" priority="15" stopIfTrue="1" operator="equal">
      <formula>$G71</formula>
    </cfRule>
  </conditionalFormatting>
  <conditionalFormatting sqref="A72:F72">
    <cfRule type="cellIs" dxfId="52" priority="16" stopIfTrue="1" operator="equal">
      <formula>0</formula>
    </cfRule>
  </conditionalFormatting>
  <conditionalFormatting sqref="G73">
    <cfRule type="cellIs" dxfId="51" priority="13" stopIfTrue="1" operator="equal">
      <formula>$G72</formula>
    </cfRule>
  </conditionalFormatting>
  <conditionalFormatting sqref="A73:F73">
    <cfRule type="cellIs" dxfId="50" priority="14" stopIfTrue="1" operator="equal">
      <formula>0</formula>
    </cfRule>
  </conditionalFormatting>
  <conditionalFormatting sqref="G74">
    <cfRule type="cellIs" dxfId="49" priority="11" stopIfTrue="1" operator="equal">
      <formula>$G73</formula>
    </cfRule>
  </conditionalFormatting>
  <conditionalFormatting sqref="A74:F74">
    <cfRule type="cellIs" dxfId="48" priority="12" stopIfTrue="1" operator="equal">
      <formula>0</formula>
    </cfRule>
  </conditionalFormatting>
  <conditionalFormatting sqref="G75">
    <cfRule type="cellIs" dxfId="47" priority="9" stopIfTrue="1" operator="equal">
      <formula>$G74</formula>
    </cfRule>
  </conditionalFormatting>
  <conditionalFormatting sqref="A75:F75">
    <cfRule type="cellIs" dxfId="46" priority="10" stopIfTrue="1" operator="equal">
      <formula>0</formula>
    </cfRule>
  </conditionalFormatting>
  <conditionalFormatting sqref="G76">
    <cfRule type="cellIs" dxfId="45" priority="7" stopIfTrue="1" operator="equal">
      <formula>$G75</formula>
    </cfRule>
  </conditionalFormatting>
  <conditionalFormatting sqref="A76:F76">
    <cfRule type="cellIs" dxfId="44" priority="8" stopIfTrue="1" operator="equal">
      <formula>0</formula>
    </cfRule>
  </conditionalFormatting>
  <conditionalFormatting sqref="G77">
    <cfRule type="cellIs" dxfId="43" priority="5" stopIfTrue="1" operator="equal">
      <formula>$G76</formula>
    </cfRule>
  </conditionalFormatting>
  <conditionalFormatting sqref="A77:F77">
    <cfRule type="cellIs" dxfId="42" priority="6" stopIfTrue="1" operator="equal">
      <formula>0</formula>
    </cfRule>
  </conditionalFormatting>
  <conditionalFormatting sqref="G78">
    <cfRule type="cellIs" dxfId="41" priority="3" stopIfTrue="1" operator="equal">
      <formula>$G77</formula>
    </cfRule>
  </conditionalFormatting>
  <conditionalFormatting sqref="A78:F78">
    <cfRule type="cellIs" dxfId="4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1250000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153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8" t="s">
        <v>143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154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8" t="s">
        <v>144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8" t="s">
        <v>145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1250000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1250000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8" t="s">
        <v>146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2"/>
      <c r="B51" s="92"/>
      <c r="C51" s="92"/>
      <c r="D51" s="93" t="s">
        <v>69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1250000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1250000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114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8" t="s">
        <v>147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1250000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1250000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1250000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1250000</v>
      </c>
      <c r="AS60" s="96"/>
      <c r="AT60" s="96"/>
      <c r="AU60" s="96"/>
      <c r="AV60" s="96"/>
      <c r="AW60" s="96"/>
      <c r="AX60" s="96"/>
      <c r="AY60" s="96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72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2">
        <v>0</v>
      </c>
      <c r="B66" s="92"/>
      <c r="C66" s="92"/>
      <c r="D66" s="92"/>
      <c r="E66" s="92"/>
      <c r="F66" s="92"/>
      <c r="G66" s="98" t="s">
        <v>71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7" t="s">
        <v>148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74</v>
      </c>
      <c r="AA67" s="73"/>
      <c r="AB67" s="73"/>
      <c r="AC67" s="73"/>
      <c r="AD67" s="73"/>
      <c r="AE67" s="78" t="s">
        <v>75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1250000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1250000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04" t="s">
        <v>78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7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80</v>
      </c>
      <c r="AA69" s="73"/>
      <c r="AB69" s="73"/>
      <c r="AC69" s="73"/>
      <c r="AD69" s="73"/>
      <c r="AE69" s="87" t="s">
        <v>150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4" t="s">
        <v>87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7" t="s">
        <v>151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74</v>
      </c>
      <c r="AA71" s="73"/>
      <c r="AB71" s="73"/>
      <c r="AC71" s="73"/>
      <c r="AD71" s="73"/>
      <c r="AE71" s="87" t="s">
        <v>96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156250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156250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04" t="s">
        <v>93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7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95</v>
      </c>
      <c r="AA73" s="73"/>
      <c r="AB73" s="73"/>
      <c r="AC73" s="73"/>
      <c r="AD73" s="73"/>
      <c r="AE73" s="87" t="s">
        <v>89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6" t="s">
        <v>108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118" t="s">
        <v>110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 x14ac:dyDescent="0.2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63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 x14ac:dyDescent="0.2">
      <c r="A78" s="77" t="s">
        <v>3</v>
      </c>
      <c r="B78" s="77"/>
      <c r="C78" s="77"/>
      <c r="D78" s="77"/>
      <c r="E78" s="77"/>
      <c r="F78" s="77"/>
    </row>
    <row r="79" spans="1:79" ht="13.15" customHeight="1" x14ac:dyDescent="0.2">
      <c r="A79" s="113" t="s">
        <v>107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">
      <c r="A80" s="85" t="s">
        <v>46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6" t="s">
        <v>109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18" t="s">
        <v>111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x14ac:dyDescent="0.2">
      <c r="A84" s="120">
        <v>45336</v>
      </c>
      <c r="B84" s="86"/>
      <c r="C84" s="86"/>
      <c r="D84" s="86"/>
      <c r="E84" s="86"/>
      <c r="F84" s="86"/>
      <c r="G84" s="86"/>
      <c r="H84" s="86"/>
    </row>
    <row r="85" spans="1:59" x14ac:dyDescent="0.2">
      <c r="A85" s="80" t="s">
        <v>44</v>
      </c>
      <c r="B85" s="80"/>
      <c r="C85" s="80"/>
      <c r="D85" s="80"/>
      <c r="E85" s="80"/>
      <c r="F85" s="80"/>
      <c r="G85" s="80"/>
      <c r="H85" s="8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9" priority="20" stopIfTrue="1" operator="equal">
      <formula>$G65</formula>
    </cfRule>
  </conditionalFormatting>
  <conditionalFormatting sqref="D49">
    <cfRule type="cellIs" dxfId="38" priority="21" stopIfTrue="1" operator="equal">
      <formula>$D48</formula>
    </cfRule>
  </conditionalFormatting>
  <conditionalFormatting sqref="A66:F66">
    <cfRule type="cellIs" dxfId="37" priority="22" stopIfTrue="1" operator="equal">
      <formula>0</formula>
    </cfRule>
  </conditionalFormatting>
  <conditionalFormatting sqref="D50">
    <cfRule type="cellIs" dxfId="36" priority="19" stopIfTrue="1" operator="equal">
      <formula>$D49</formula>
    </cfRule>
  </conditionalFormatting>
  <conditionalFormatting sqref="D51">
    <cfRule type="cellIs" dxfId="35" priority="18" stopIfTrue="1" operator="equal">
      <formula>$D50</formula>
    </cfRule>
  </conditionalFormatting>
  <conditionalFormatting sqref="G67">
    <cfRule type="cellIs" dxfId="34" priority="15" stopIfTrue="1" operator="equal">
      <formula>$G66</formula>
    </cfRule>
  </conditionalFormatting>
  <conditionalFormatting sqref="A67:F67">
    <cfRule type="cellIs" dxfId="33" priority="16" stopIfTrue="1" operator="equal">
      <formula>0</formula>
    </cfRule>
  </conditionalFormatting>
  <conditionalFormatting sqref="G68">
    <cfRule type="cellIs" dxfId="32" priority="13" stopIfTrue="1" operator="equal">
      <formula>$G67</formula>
    </cfRule>
  </conditionalFormatting>
  <conditionalFormatting sqref="A68:F68">
    <cfRule type="cellIs" dxfId="31" priority="14" stopIfTrue="1" operator="equal">
      <formula>0</formula>
    </cfRule>
  </conditionalFormatting>
  <conditionalFormatting sqref="G69">
    <cfRule type="cellIs" dxfId="30" priority="11" stopIfTrue="1" operator="equal">
      <formula>$G68</formula>
    </cfRule>
  </conditionalFormatting>
  <conditionalFormatting sqref="A69:F69">
    <cfRule type="cellIs" dxfId="29" priority="12" stopIfTrue="1" operator="equal">
      <formula>0</formula>
    </cfRule>
  </conditionalFormatting>
  <conditionalFormatting sqref="G70">
    <cfRule type="cellIs" dxfId="28" priority="9" stopIfTrue="1" operator="equal">
      <formula>$G69</formula>
    </cfRule>
  </conditionalFormatting>
  <conditionalFormatting sqref="A70:F70">
    <cfRule type="cellIs" dxfId="27" priority="10" stopIfTrue="1" operator="equal">
      <formula>0</formula>
    </cfRule>
  </conditionalFormatting>
  <conditionalFormatting sqref="G71">
    <cfRule type="cellIs" dxfId="26" priority="7" stopIfTrue="1" operator="equal">
      <formula>$G70</formula>
    </cfRule>
  </conditionalFormatting>
  <conditionalFormatting sqref="A71:F71">
    <cfRule type="cellIs" dxfId="25" priority="8" stopIfTrue="1" operator="equal">
      <formula>0</formula>
    </cfRule>
  </conditionalFormatting>
  <conditionalFormatting sqref="G72">
    <cfRule type="cellIs" dxfId="24" priority="5" stopIfTrue="1" operator="equal">
      <formula>$G71</formula>
    </cfRule>
  </conditionalFormatting>
  <conditionalFormatting sqref="A72:F72">
    <cfRule type="cellIs" dxfId="23" priority="6" stopIfTrue="1" operator="equal">
      <formula>0</formula>
    </cfRule>
  </conditionalFormatting>
  <conditionalFormatting sqref="G73">
    <cfRule type="cellIs" dxfId="22" priority="3" stopIfTrue="1" operator="equal">
      <formula>$G72</formula>
    </cfRule>
  </conditionalFormatting>
  <conditionalFormatting sqref="A73:F73">
    <cfRule type="cellIs" dxfId="2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173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171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8" t="s">
        <v>159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172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8" t="s">
        <v>160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8" t="s">
        <v>161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8" t="s">
        <v>162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2">
        <v>3</v>
      </c>
      <c r="B51" s="62"/>
      <c r="C51" s="62"/>
      <c r="D51" s="88" t="s">
        <v>163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8" t="s">
        <v>164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1500000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1500000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2"/>
      <c r="B53" s="92"/>
      <c r="C53" s="92"/>
      <c r="D53" s="93" t="s">
        <v>69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1500000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1500000</v>
      </c>
      <c r="AT53" s="96"/>
      <c r="AU53" s="96"/>
      <c r="AV53" s="96"/>
      <c r="AW53" s="96"/>
      <c r="AX53" s="96"/>
      <c r="AY53" s="96"/>
      <c r="AZ53" s="96"/>
      <c r="BA53" s="97"/>
      <c r="BB53" s="97"/>
      <c r="BC53" s="97"/>
      <c r="BD53" s="97"/>
      <c r="BE53" s="97"/>
      <c r="BF53" s="97"/>
      <c r="BG53" s="97"/>
      <c r="BH53" s="97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114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8" t="s">
        <v>165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8">
        <v>1500000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1500000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2"/>
      <c r="B62" s="92"/>
      <c r="C62" s="92"/>
      <c r="D62" s="93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v>1500000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1500000</v>
      </c>
      <c r="AS62" s="96"/>
      <c r="AT62" s="96"/>
      <c r="AU62" s="96"/>
      <c r="AV62" s="96"/>
      <c r="AW62" s="96"/>
      <c r="AX62" s="96"/>
      <c r="AY62" s="96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1" t="s">
        <v>31</v>
      </c>
      <c r="AF67" s="81"/>
      <c r="AG67" s="81"/>
      <c r="AH67" s="81"/>
      <c r="AI67" s="81"/>
      <c r="AJ67" s="81"/>
      <c r="AK67" s="81"/>
      <c r="AL67" s="81"/>
      <c r="AM67" s="81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CA68" s="4" t="s">
        <v>18</v>
      </c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7" t="s">
        <v>166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135</v>
      </c>
      <c r="AA69" s="73"/>
      <c r="AB69" s="73"/>
      <c r="AC69" s="73"/>
      <c r="AD69" s="73"/>
      <c r="AE69" s="78" t="s">
        <v>75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1500000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1500000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7" t="s">
        <v>167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8" t="s">
        <v>168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600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04" t="s">
        <v>87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7" t="s">
        <v>169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74</v>
      </c>
      <c r="AA73" s="73"/>
      <c r="AB73" s="73"/>
      <c r="AC73" s="73"/>
      <c r="AD73" s="73"/>
      <c r="AE73" s="78" t="s">
        <v>89</v>
      </c>
      <c r="AF73" s="78"/>
      <c r="AG73" s="78"/>
      <c r="AH73" s="78"/>
      <c r="AI73" s="78"/>
      <c r="AJ73" s="78"/>
      <c r="AK73" s="78"/>
      <c r="AL73" s="78"/>
      <c r="AM73" s="78"/>
      <c r="AN73" s="74"/>
      <c r="AO73" s="58">
        <v>2500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2500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04" t="s">
        <v>93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1"/>
      <c r="AA74" s="101"/>
      <c r="AB74" s="101"/>
      <c r="AC74" s="101"/>
      <c r="AD74" s="101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7" t="s">
        <v>170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95</v>
      </c>
      <c r="AA75" s="73"/>
      <c r="AB75" s="73"/>
      <c r="AC75" s="73"/>
      <c r="AD75" s="73"/>
      <c r="AE75" s="78" t="s">
        <v>96</v>
      </c>
      <c r="AF75" s="78"/>
      <c r="AG75" s="78"/>
      <c r="AH75" s="78"/>
      <c r="AI75" s="78"/>
      <c r="AJ75" s="78"/>
      <c r="AK75" s="78"/>
      <c r="AL75" s="78"/>
      <c r="AM75" s="78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6" t="s">
        <v>108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118" t="s">
        <v>110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">
      <c r="W79" s="80" t="s">
        <v>5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O79" s="80" t="s">
        <v>63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ht="15.75" customHeight="1" x14ac:dyDescent="0.2">
      <c r="A80" s="77" t="s">
        <v>3</v>
      </c>
      <c r="B80" s="77"/>
      <c r="C80" s="77"/>
      <c r="D80" s="77"/>
      <c r="E80" s="77"/>
      <c r="F80" s="77"/>
    </row>
    <row r="81" spans="1:59" ht="13.15" customHeight="1" x14ac:dyDescent="0.2">
      <c r="A81" s="113" t="s">
        <v>107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85" t="s">
        <v>46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116" t="s">
        <v>109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118" t="s">
        <v>111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">
      <c r="W85" s="80" t="s">
        <v>5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63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">
      <c r="A86" s="120">
        <v>45336</v>
      </c>
      <c r="B86" s="86"/>
      <c r="C86" s="86"/>
      <c r="D86" s="86"/>
      <c r="E86" s="86"/>
      <c r="F86" s="86"/>
      <c r="G86" s="86"/>
      <c r="H86" s="86"/>
    </row>
    <row r="87" spans="1:59" x14ac:dyDescent="0.2">
      <c r="A87" s="80" t="s">
        <v>44</v>
      </c>
      <c r="B87" s="80"/>
      <c r="C87" s="80"/>
      <c r="D87" s="80"/>
      <c r="E87" s="80"/>
      <c r="F87" s="80"/>
      <c r="G87" s="80"/>
      <c r="H87" s="8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S50:AZ50"/>
    <mergeCell ref="A51:C51"/>
    <mergeCell ref="D51:AB51"/>
    <mergeCell ref="AC51:AJ51"/>
    <mergeCell ref="AK51:AR51"/>
    <mergeCell ref="AS51:AZ51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20" priority="22" stopIfTrue="1" operator="equal">
      <formula>$G67</formula>
    </cfRule>
  </conditionalFormatting>
  <conditionalFormatting sqref="D49">
    <cfRule type="cellIs" dxfId="19" priority="23" stopIfTrue="1" operator="equal">
      <formula>$D48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D52">
    <cfRule type="cellIs" dxfId="15" priority="19" stopIfTrue="1" operator="equal">
      <formula>$D51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КПК2918110</vt:lpstr>
      <vt:lpstr>КПК2918120</vt:lpstr>
      <vt:lpstr>КПК2918220</vt:lpstr>
      <vt:lpstr>КПК2918240</vt:lpstr>
      <vt:lpstr>КПК2918110!Область_друку</vt:lpstr>
      <vt:lpstr>КПК2918120!Область_друку</vt:lpstr>
      <vt:lpstr>КПК2918220!Область_друку</vt:lpstr>
      <vt:lpstr>КПК2918240!Область_друку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2024-03-05T10:25:42Z</dcterms:modified>
</cp:coreProperties>
</file>